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<sst xmlns="http://schemas.openxmlformats.org/spreadsheetml/2006/main" count="573" uniqueCount="239">
  <si>
    <t>６月</t>
  </si>
  <si>
    <t>名</t>
  </si>
  <si>
    <t>　　派遣学生、受入学生の総計一覧表</t>
  </si>
  <si>
    <t>派遣学生・青年・教師並びに受入学生及び会員家族・人員</t>
  </si>
  <si>
    <t>回数</t>
  </si>
  <si>
    <t>派遣年度</t>
  </si>
  <si>
    <t>軽井沢　　　高校生</t>
  </si>
  <si>
    <t>特別参加　　　学生</t>
  </si>
  <si>
    <t>青年</t>
  </si>
  <si>
    <t>軽井沢　          高校教師</t>
  </si>
  <si>
    <t>訪問　　　　　会員家族　　</t>
  </si>
  <si>
    <t>グアム受入              年度</t>
  </si>
  <si>
    <t>学生</t>
  </si>
  <si>
    <t>来軽会員家族</t>
  </si>
  <si>
    <t>公益信託年度</t>
  </si>
  <si>
    <t>ロータリークラブの　通算回数</t>
  </si>
  <si>
    <t>１９７０年　　　　１９７１年　</t>
  </si>
  <si>
    <t>第　1回</t>
  </si>
  <si>
    <t>1972年　</t>
  </si>
  <si>
    <t>　2月</t>
  </si>
  <si>
    <r>
      <t>２</t>
    </r>
    <r>
      <rPr>
        <sz val="8"/>
        <rFont val="ＭＳ Ｐ明朝"/>
        <family val="1"/>
      </rPr>
      <t>名</t>
    </r>
  </si>
  <si>
    <t>名</t>
  </si>
  <si>
    <t>1972年</t>
  </si>
  <si>
    <t>６月</t>
  </si>
  <si>
    <t>第　2回</t>
  </si>
  <si>
    <t>1973年　</t>
  </si>
  <si>
    <t>　3月</t>
  </si>
  <si>
    <t>1973年</t>
  </si>
  <si>
    <t>第　3回</t>
  </si>
  <si>
    <t>1974年　</t>
  </si>
  <si>
    <t>1974年</t>
  </si>
  <si>
    <t>第　4回</t>
  </si>
  <si>
    <t>1975年　</t>
  </si>
  <si>
    <t>1975年</t>
  </si>
  <si>
    <t>第　5回</t>
  </si>
  <si>
    <t>1976年　</t>
  </si>
  <si>
    <t>1976年</t>
  </si>
  <si>
    <t>１１月</t>
  </si>
  <si>
    <t>第　6回</t>
  </si>
  <si>
    <t>1977年　</t>
  </si>
  <si>
    <t>1977年</t>
  </si>
  <si>
    <t>６月</t>
  </si>
  <si>
    <t>　1期</t>
  </si>
  <si>
    <t>第　7回</t>
  </si>
  <si>
    <t>1978年　</t>
  </si>
  <si>
    <t>1978年</t>
  </si>
  <si>
    <t>６月</t>
  </si>
  <si>
    <t>　2期</t>
  </si>
  <si>
    <t>第　8回</t>
  </si>
  <si>
    <t>1979年　</t>
  </si>
  <si>
    <t>1979年</t>
  </si>
  <si>
    <t>　3期</t>
  </si>
  <si>
    <t>第　9回</t>
  </si>
  <si>
    <t>1980年　</t>
  </si>
  <si>
    <t>1980年</t>
  </si>
  <si>
    <t>　4期</t>
  </si>
  <si>
    <t>第10回</t>
  </si>
  <si>
    <t>1981年　</t>
  </si>
  <si>
    <t>1981年</t>
  </si>
  <si>
    <t>　5期</t>
  </si>
  <si>
    <t>第11回</t>
  </si>
  <si>
    <t>1982年　</t>
  </si>
  <si>
    <t>1982年</t>
  </si>
  <si>
    <t>　6期</t>
  </si>
  <si>
    <t>第12回</t>
  </si>
  <si>
    <t>1983年　</t>
  </si>
  <si>
    <t>1983年</t>
  </si>
  <si>
    <t>　7期</t>
  </si>
  <si>
    <t>第13回</t>
  </si>
  <si>
    <t>1984年　</t>
  </si>
  <si>
    <t>1984年</t>
  </si>
  <si>
    <t>　8期</t>
  </si>
  <si>
    <t>第14回</t>
  </si>
  <si>
    <t>1985年　</t>
  </si>
  <si>
    <t>1985年</t>
  </si>
  <si>
    <t>　9期</t>
  </si>
  <si>
    <t>第15回</t>
  </si>
  <si>
    <t>1986年　</t>
  </si>
  <si>
    <t>1986年</t>
  </si>
  <si>
    <t>10期</t>
  </si>
  <si>
    <t>第16回</t>
  </si>
  <si>
    <t>1987年　</t>
  </si>
  <si>
    <t>1987年</t>
  </si>
  <si>
    <t>11期</t>
  </si>
  <si>
    <t>第17回</t>
  </si>
  <si>
    <t>1988年　</t>
  </si>
  <si>
    <t>1988年</t>
  </si>
  <si>
    <t>12期</t>
  </si>
  <si>
    <t>第18回</t>
  </si>
  <si>
    <t>1989年　</t>
  </si>
  <si>
    <t>1989年</t>
  </si>
  <si>
    <t>13期</t>
  </si>
  <si>
    <t>第19回</t>
  </si>
  <si>
    <t>1990年　</t>
  </si>
  <si>
    <t>1990年</t>
  </si>
  <si>
    <t>14期</t>
  </si>
  <si>
    <t>第20回</t>
  </si>
  <si>
    <t>1991年　</t>
  </si>
  <si>
    <t>1991年</t>
  </si>
  <si>
    <t>15期</t>
  </si>
  <si>
    <t>第21回</t>
  </si>
  <si>
    <t>1992年　</t>
  </si>
  <si>
    <t>1992年</t>
  </si>
  <si>
    <t>16期</t>
  </si>
  <si>
    <t>第22回</t>
  </si>
  <si>
    <t>1993年　</t>
  </si>
  <si>
    <t>1993年</t>
  </si>
  <si>
    <t>17期</t>
  </si>
  <si>
    <t>第23回</t>
  </si>
  <si>
    <t>1994年　</t>
  </si>
  <si>
    <t>1994年</t>
  </si>
  <si>
    <t>18期</t>
  </si>
  <si>
    <t>第24回</t>
  </si>
  <si>
    <t>1995年　</t>
  </si>
  <si>
    <t>1995年</t>
  </si>
  <si>
    <t>19期</t>
  </si>
  <si>
    <t>第25回</t>
  </si>
  <si>
    <t>1996年　</t>
  </si>
  <si>
    <t>1996年</t>
  </si>
  <si>
    <t>20期</t>
  </si>
  <si>
    <t>第26回</t>
  </si>
  <si>
    <t>1997年　</t>
  </si>
  <si>
    <t>1997年</t>
  </si>
  <si>
    <t>21期</t>
  </si>
  <si>
    <t>第27回</t>
  </si>
  <si>
    <t>1998年　</t>
  </si>
  <si>
    <t>1998年</t>
  </si>
  <si>
    <t>22期</t>
  </si>
  <si>
    <t>第28回</t>
  </si>
  <si>
    <t>1999年　</t>
  </si>
  <si>
    <t>1999年</t>
  </si>
  <si>
    <t>23期</t>
  </si>
  <si>
    <t>第29回</t>
  </si>
  <si>
    <t>2000年　</t>
  </si>
  <si>
    <t>2000年</t>
  </si>
  <si>
    <t>24期</t>
  </si>
  <si>
    <t>第30回</t>
  </si>
  <si>
    <t>2001年　</t>
  </si>
  <si>
    <t>2001年</t>
  </si>
  <si>
    <t>25期</t>
  </si>
  <si>
    <t>第31回</t>
  </si>
  <si>
    <t>2002年　</t>
  </si>
  <si>
    <t>2002年</t>
  </si>
  <si>
    <t>26期</t>
  </si>
  <si>
    <t>第32回</t>
  </si>
  <si>
    <t>2003年　</t>
  </si>
  <si>
    <t>2003年</t>
  </si>
  <si>
    <t>27期</t>
  </si>
  <si>
    <t>第33回</t>
  </si>
  <si>
    <t>2004年　</t>
  </si>
  <si>
    <t>2004年</t>
  </si>
  <si>
    <t>28期</t>
  </si>
  <si>
    <t>第34回</t>
  </si>
  <si>
    <t>2005年　</t>
  </si>
  <si>
    <t>2005年</t>
  </si>
  <si>
    <t>29期</t>
  </si>
  <si>
    <t>第35回</t>
  </si>
  <si>
    <t>2006年　</t>
  </si>
  <si>
    <t>2006年</t>
  </si>
  <si>
    <t>30期</t>
  </si>
  <si>
    <t>第36回</t>
  </si>
  <si>
    <t>200７年　</t>
  </si>
  <si>
    <t>３月</t>
  </si>
  <si>
    <t>6月</t>
  </si>
  <si>
    <t>合計</t>
  </si>
  <si>
    <t>総合計</t>
  </si>
  <si>
    <t>　　　月</t>
  </si>
  <si>
    <r>
      <t>１９７０年　</t>
    </r>
    <r>
      <rPr>
        <sz val="8"/>
        <rFont val="ＭＳ Ｐ明朝"/>
        <family val="1"/>
      </rPr>
      <t>　　　</t>
    </r>
    <r>
      <rPr>
        <sz val="9"/>
        <rFont val="ＭＳ Ｐ明朝"/>
        <family val="1"/>
      </rPr>
      <t>１９７１年</t>
    </r>
    <r>
      <rPr>
        <sz val="8"/>
        <rFont val="ＭＳ Ｐ明朝"/>
        <family val="1"/>
      </rPr>
      <t>　</t>
    </r>
  </si>
  <si>
    <t>名　</t>
  </si>
  <si>
    <t>５周年記念事業とし　　　　　　　　　　　学生交換を約束する。</t>
  </si>
  <si>
    <t>6月　　　　　</t>
  </si>
  <si>
    <t>31期</t>
  </si>
  <si>
    <t>第37回</t>
  </si>
  <si>
    <t>2008年　</t>
  </si>
  <si>
    <t>2007年</t>
  </si>
  <si>
    <t>2008年</t>
  </si>
  <si>
    <t>32期</t>
  </si>
  <si>
    <t>第38回</t>
  </si>
  <si>
    <t>2009年　</t>
  </si>
  <si>
    <t>2009年</t>
  </si>
  <si>
    <t>６月</t>
  </si>
  <si>
    <t>33期</t>
  </si>
  <si>
    <t>第39回</t>
  </si>
  <si>
    <t>2010年　</t>
  </si>
  <si>
    <t>１９７８年より公益信託基金より補助金制度あり、金利低下のため、グアム学生受け入れについては１９９７年６月より助成</t>
  </si>
  <si>
    <t>34期</t>
  </si>
  <si>
    <t>第40回</t>
  </si>
  <si>
    <t>2011年　</t>
  </si>
  <si>
    <t>2010年</t>
  </si>
  <si>
    <t>なし。2002年５月１７日並びに2003年５月１９日にて外務大臣より基金１００万円取崩し承認があり、2002年、2003年、</t>
  </si>
  <si>
    <t>2004年、2005年の受入に５０万円、2003年、2004年３月の派遣に５０万円をそれぞれ補助を決定実施する。</t>
  </si>
  <si>
    <t>第２９期（2005年6月軽井沢RC第35回受入 、2006年3月派遣）は取崩しなし。</t>
  </si>
  <si>
    <t>第30期（2006年6月受入、2007年3月派遣）は取崩しなし。</t>
  </si>
  <si>
    <t>第３１期（2007年受入、2008年派遣に）１００万円取崩し。</t>
  </si>
  <si>
    <t>第３２期（2008年受入、2009年派遣に）１００万円取崩し。</t>
  </si>
  <si>
    <t>第３３期（2009年受入、2010年派遣に）１００万円取崩し。</t>
  </si>
  <si>
    <t>第３4期（2010年受入、2011年派遣に）１００万円取崩し。</t>
  </si>
  <si>
    <t>第３５期（２０１１年受入、２０１２年派遣に）１５０万円取崩し。</t>
  </si>
  <si>
    <t>35期</t>
  </si>
  <si>
    <t>第41回</t>
  </si>
  <si>
    <t>2012年　</t>
  </si>
  <si>
    <t>2011年</t>
  </si>
  <si>
    <t>2012年</t>
  </si>
  <si>
    <t>第３６期（２０１２年受入、２０１３年派遣に）１５０万円取崩し。</t>
  </si>
  <si>
    <t>36期</t>
  </si>
  <si>
    <t>第42回</t>
  </si>
  <si>
    <t>2013年　</t>
  </si>
  <si>
    <t>37期</t>
  </si>
  <si>
    <t>第43回</t>
  </si>
  <si>
    <t>2014年　</t>
  </si>
  <si>
    <t>2013年</t>
  </si>
  <si>
    <t>第３７期（２０１３年受入、２０１４年派遣に）１５０万円取崩し。</t>
  </si>
  <si>
    <t>2014年</t>
  </si>
  <si>
    <t>38期</t>
  </si>
  <si>
    <t>第44回</t>
  </si>
  <si>
    <t>2015年　</t>
  </si>
  <si>
    <t>第３８期（２０１４年受入、２０１５年派遣に）１５０万円取崩し。</t>
  </si>
  <si>
    <t>第３９期（２０１５年受入、２０１６年派遣に）１５０万円取崩し。</t>
  </si>
  <si>
    <t>39期</t>
  </si>
  <si>
    <t>第45回</t>
  </si>
  <si>
    <t>2016年　</t>
  </si>
  <si>
    <t>2015年</t>
  </si>
  <si>
    <t>2016年</t>
  </si>
  <si>
    <t>40期</t>
  </si>
  <si>
    <t>第46回</t>
  </si>
  <si>
    <t>2017年　</t>
  </si>
  <si>
    <t>第４０期（２０１６年受入、２０１７年派遣に）１５０万円取崩し。</t>
  </si>
  <si>
    <t>添付参考資料</t>
  </si>
  <si>
    <t>2017年</t>
  </si>
  <si>
    <t>41期</t>
  </si>
  <si>
    <t>第47回</t>
  </si>
  <si>
    <t>2018年　</t>
  </si>
  <si>
    <t>2018年</t>
  </si>
  <si>
    <t>第４１期（２０１７年受入、２０１８年派遣に）１２０万円取崩し。</t>
  </si>
  <si>
    <t>42期</t>
  </si>
  <si>
    <t>第48回</t>
  </si>
  <si>
    <t>2019年　</t>
  </si>
  <si>
    <t>2019年</t>
  </si>
  <si>
    <t>第４２期（２０１８年受入、２０１９年派遣に）１２０万円取崩し。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</si>
</sst>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20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Dot"/>
    </border>
    <border>
      <left>
        <color indexed="63"/>
      </left>
      <right style="thin"/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>
        <color indexed="63"/>
      </top>
      <bottom style="dashDotDot"/>
    </border>
    <border>
      <left style="thin"/>
      <right>
        <color indexed="63"/>
      </right>
      <top style="dashDotDot"/>
      <bottom>
        <color indexed="63"/>
      </bottom>
    </border>
    <border>
      <left>
        <color indexed="63"/>
      </left>
      <right style="thin"/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55" fontId="6" fillId="0" borderId="0" xfId="0" applyNumberFormat="1" applyFont="1" applyBorder="1" applyAlignment="1">
      <alignment horizontal="center" vertical="center"/>
    </xf>
    <xf numFmtId="55" fontId="6" fillId="0" borderId="15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5" fillId="0" borderId="25" xfId="0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55" fontId="6" fillId="0" borderId="2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55" fontId="6" fillId="0" borderId="12" xfId="0" applyNumberFormat="1" applyFont="1" applyBorder="1" applyAlignment="1">
      <alignment horizontal="center" vertical="center" wrapText="1"/>
    </xf>
    <xf numFmtId="55" fontId="3" fillId="0" borderId="11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33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55" fontId="6" fillId="0" borderId="15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justify"/>
    </xf>
    <xf numFmtId="0" fontId="3" fillId="0" borderId="31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justify"/>
    </xf>
    <xf numFmtId="0" fontId="0" fillId="0" borderId="11" xfId="0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zoomScalePageLayoutView="0" workbookViewId="0" topLeftCell="A1">
      <selection activeCell="Z8" sqref="Z8"/>
    </sheetView>
  </sheetViews>
  <sheetFormatPr defaultColWidth="9.00390625" defaultRowHeight="13.5"/>
  <cols>
    <col min="1" max="1" width="5.00390625" style="0" customWidth="1"/>
    <col min="2" max="2" width="6.125" style="0" customWidth="1"/>
    <col min="3" max="3" width="7.125" style="0" customWidth="1"/>
    <col min="4" max="5" width="4.00390625" style="0" customWidth="1"/>
    <col min="6" max="6" width="2.50390625" style="0" customWidth="1"/>
    <col min="7" max="7" width="5.375" style="0" customWidth="1"/>
    <col min="8" max="8" width="2.625" style="0" customWidth="1"/>
    <col min="9" max="9" width="4.00390625" style="0" customWidth="1"/>
    <col min="10" max="10" width="2.875" style="0" customWidth="1"/>
    <col min="11" max="11" width="2.375" style="0" customWidth="1"/>
    <col min="12" max="12" width="5.00390625" style="0" customWidth="1"/>
    <col min="13" max="13" width="2.375" style="0" customWidth="1"/>
    <col min="14" max="14" width="6.375" style="0" customWidth="1"/>
    <col min="15" max="15" width="6.25390625" style="0" customWidth="1"/>
    <col min="16" max="16" width="4.50390625" style="0" customWidth="1"/>
    <col min="17" max="17" width="4.00390625" style="0" customWidth="1"/>
    <col min="18" max="18" width="4.125" style="0" customWidth="1"/>
    <col min="19" max="19" width="3.75390625" style="61" customWidth="1"/>
    <col min="28" max="28" width="8.875" style="0" customWidth="1"/>
  </cols>
  <sheetData>
    <row r="1" spans="1:19" ht="17.25" customHeight="1">
      <c r="A1" s="68" t="s">
        <v>227</v>
      </c>
      <c r="B1" s="1"/>
      <c r="C1" s="2"/>
      <c r="D1" s="1"/>
      <c r="E1" s="1"/>
      <c r="F1" s="3"/>
      <c r="G1" s="1"/>
      <c r="H1" s="3"/>
      <c r="I1" s="1"/>
      <c r="J1" s="1"/>
      <c r="K1" s="1"/>
      <c r="L1" s="1"/>
      <c r="M1" s="1"/>
      <c r="N1" s="2"/>
      <c r="O1" s="1"/>
      <c r="P1" s="1"/>
      <c r="Q1" s="3"/>
      <c r="R1" s="1"/>
      <c r="S1" s="60"/>
    </row>
    <row r="2" spans="1:19" ht="22.5" customHeight="1">
      <c r="A2" s="95" t="s">
        <v>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60"/>
    </row>
    <row r="3" spans="1:19" ht="22.5" customHeight="1">
      <c r="A3" s="96" t="s">
        <v>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60"/>
    </row>
    <row r="4" spans="1:19" ht="27.75" customHeight="1">
      <c r="A4" s="92" t="s">
        <v>4</v>
      </c>
      <c r="B4" s="92"/>
      <c r="C4" s="92" t="s">
        <v>5</v>
      </c>
      <c r="D4" s="92"/>
      <c r="E4" s="90" t="s">
        <v>6</v>
      </c>
      <c r="F4" s="97"/>
      <c r="G4" s="90" t="s">
        <v>7</v>
      </c>
      <c r="H4" s="98"/>
      <c r="I4" s="4" t="s">
        <v>8</v>
      </c>
      <c r="J4" s="90" t="s">
        <v>9</v>
      </c>
      <c r="K4" s="97"/>
      <c r="L4" s="90" t="s">
        <v>10</v>
      </c>
      <c r="M4" s="91"/>
      <c r="N4" s="107" t="s">
        <v>11</v>
      </c>
      <c r="O4" s="97"/>
      <c r="P4" s="93" t="s">
        <v>12</v>
      </c>
      <c r="Q4" s="94"/>
      <c r="R4" s="90" t="s">
        <v>13</v>
      </c>
      <c r="S4" s="97"/>
    </row>
    <row r="5" spans="1:19" ht="47.25" customHeight="1">
      <c r="A5" s="64" t="s">
        <v>14</v>
      </c>
      <c r="B5" s="64" t="s">
        <v>15</v>
      </c>
      <c r="C5" s="65" t="s">
        <v>16</v>
      </c>
      <c r="D5" s="66" t="s">
        <v>170</v>
      </c>
      <c r="E5" s="87" t="s">
        <v>169</v>
      </c>
      <c r="F5" s="88"/>
      <c r="G5" s="88"/>
      <c r="H5" s="88"/>
      <c r="I5" s="88"/>
      <c r="J5" s="88"/>
      <c r="K5" s="89"/>
      <c r="L5" s="69">
        <v>10</v>
      </c>
      <c r="M5" s="70" t="s">
        <v>21</v>
      </c>
      <c r="N5" s="67" t="s">
        <v>167</v>
      </c>
      <c r="O5" s="5" t="s">
        <v>166</v>
      </c>
      <c r="P5" s="6"/>
      <c r="Q5" s="7"/>
      <c r="R5" s="63"/>
      <c r="S5" s="62" t="s">
        <v>168</v>
      </c>
    </row>
    <row r="6" spans="1:19" ht="16.5" customHeight="1">
      <c r="A6" s="8"/>
      <c r="B6" s="9" t="s">
        <v>17</v>
      </c>
      <c r="C6" s="10" t="s">
        <v>18</v>
      </c>
      <c r="D6" s="11" t="s">
        <v>19</v>
      </c>
      <c r="E6" s="12">
        <v>3</v>
      </c>
      <c r="F6" s="13" t="s">
        <v>1</v>
      </c>
      <c r="G6" s="14"/>
      <c r="H6" s="15"/>
      <c r="I6" s="12" t="s">
        <v>20</v>
      </c>
      <c r="J6" s="16"/>
      <c r="K6" s="17"/>
      <c r="L6" s="18">
        <v>8</v>
      </c>
      <c r="M6" s="19" t="s">
        <v>21</v>
      </c>
      <c r="N6" s="10" t="s">
        <v>22</v>
      </c>
      <c r="O6" s="10" t="s">
        <v>23</v>
      </c>
      <c r="P6" s="20">
        <v>5</v>
      </c>
      <c r="Q6" s="21" t="s">
        <v>21</v>
      </c>
      <c r="R6" s="14">
        <v>11</v>
      </c>
      <c r="S6" s="26" t="s">
        <v>21</v>
      </c>
    </row>
    <row r="7" spans="1:19" ht="16.5" customHeight="1">
      <c r="A7" s="22"/>
      <c r="B7" s="9" t="s">
        <v>24</v>
      </c>
      <c r="C7" s="23" t="s">
        <v>25</v>
      </c>
      <c r="D7" s="24" t="s">
        <v>26</v>
      </c>
      <c r="E7" s="12">
        <v>2</v>
      </c>
      <c r="F7" s="13" t="s">
        <v>1</v>
      </c>
      <c r="G7" s="25"/>
      <c r="H7" s="26"/>
      <c r="I7" s="12" t="s">
        <v>20</v>
      </c>
      <c r="J7" s="25"/>
      <c r="K7" s="27"/>
      <c r="L7" s="12">
        <v>7</v>
      </c>
      <c r="M7" s="28" t="s">
        <v>21</v>
      </c>
      <c r="N7" s="10" t="s">
        <v>27</v>
      </c>
      <c r="O7" s="10" t="s">
        <v>23</v>
      </c>
      <c r="P7" s="29">
        <v>7</v>
      </c>
      <c r="Q7" s="30" t="s">
        <v>21</v>
      </c>
      <c r="R7" s="25">
        <v>7</v>
      </c>
      <c r="S7" s="26" t="s">
        <v>21</v>
      </c>
    </row>
    <row r="8" spans="1:19" ht="16.5" customHeight="1">
      <c r="A8" s="22"/>
      <c r="B8" s="9" t="s">
        <v>28</v>
      </c>
      <c r="C8" s="10" t="s">
        <v>29</v>
      </c>
      <c r="D8" s="31" t="s">
        <v>19</v>
      </c>
      <c r="E8" s="12">
        <v>2</v>
      </c>
      <c r="F8" s="13" t="s">
        <v>1</v>
      </c>
      <c r="G8" s="25">
        <v>4</v>
      </c>
      <c r="H8" s="26" t="s">
        <v>21</v>
      </c>
      <c r="I8" s="12" t="s">
        <v>20</v>
      </c>
      <c r="J8" s="25"/>
      <c r="K8" s="27"/>
      <c r="L8" s="12">
        <v>10</v>
      </c>
      <c r="M8" s="28" t="s">
        <v>21</v>
      </c>
      <c r="N8" s="10" t="s">
        <v>30</v>
      </c>
      <c r="O8" s="10" t="s">
        <v>0</v>
      </c>
      <c r="P8" s="29">
        <v>8</v>
      </c>
      <c r="Q8" s="30" t="s">
        <v>21</v>
      </c>
      <c r="R8" s="25">
        <v>5</v>
      </c>
      <c r="S8" s="26" t="s">
        <v>21</v>
      </c>
    </row>
    <row r="9" spans="1:19" ht="16.5" customHeight="1">
      <c r="A9" s="22"/>
      <c r="B9" s="9" t="s">
        <v>31</v>
      </c>
      <c r="C9" s="10" t="s">
        <v>32</v>
      </c>
      <c r="D9" s="31" t="s">
        <v>26</v>
      </c>
      <c r="E9" s="12"/>
      <c r="F9" s="13"/>
      <c r="G9" s="25"/>
      <c r="H9" s="26"/>
      <c r="I9" s="32"/>
      <c r="J9" s="25"/>
      <c r="K9" s="27"/>
      <c r="L9" s="12">
        <v>11</v>
      </c>
      <c r="M9" s="28" t="s">
        <v>21</v>
      </c>
      <c r="N9" s="10" t="s">
        <v>33</v>
      </c>
      <c r="O9" s="10" t="s">
        <v>0</v>
      </c>
      <c r="P9" s="29">
        <v>8</v>
      </c>
      <c r="Q9" s="30" t="s">
        <v>21</v>
      </c>
      <c r="R9" s="25">
        <v>9</v>
      </c>
      <c r="S9" s="26" t="s">
        <v>21</v>
      </c>
    </row>
    <row r="10" spans="1:19" ht="16.5" customHeight="1">
      <c r="A10" s="22"/>
      <c r="B10" s="9" t="s">
        <v>34</v>
      </c>
      <c r="C10" s="23" t="s">
        <v>35</v>
      </c>
      <c r="D10" s="24" t="s">
        <v>26</v>
      </c>
      <c r="E10" s="12">
        <v>4</v>
      </c>
      <c r="F10" s="13" t="s">
        <v>21</v>
      </c>
      <c r="G10" s="25">
        <v>1</v>
      </c>
      <c r="H10" s="26" t="s">
        <v>21</v>
      </c>
      <c r="I10" s="32"/>
      <c r="J10" s="25"/>
      <c r="K10" s="27"/>
      <c r="L10" s="12">
        <v>13</v>
      </c>
      <c r="M10" s="28" t="s">
        <v>21</v>
      </c>
      <c r="N10" s="10" t="s">
        <v>36</v>
      </c>
      <c r="O10" s="10" t="s">
        <v>37</v>
      </c>
      <c r="P10" s="29">
        <v>6</v>
      </c>
      <c r="Q10" s="30" t="s">
        <v>21</v>
      </c>
      <c r="R10" s="25"/>
      <c r="S10" s="26"/>
    </row>
    <row r="11" spans="1:19" ht="16.5" customHeight="1">
      <c r="A11" s="33"/>
      <c r="B11" s="34" t="s">
        <v>38</v>
      </c>
      <c r="C11" s="35" t="s">
        <v>39</v>
      </c>
      <c r="D11" s="36" t="s">
        <v>26</v>
      </c>
      <c r="E11" s="37">
        <v>5</v>
      </c>
      <c r="F11" s="13" t="s">
        <v>21</v>
      </c>
      <c r="G11" s="38">
        <v>1</v>
      </c>
      <c r="H11" s="39" t="s">
        <v>21</v>
      </c>
      <c r="I11" s="40"/>
      <c r="J11" s="38"/>
      <c r="K11" s="41"/>
      <c r="L11" s="37">
        <v>13</v>
      </c>
      <c r="M11" s="28" t="s">
        <v>21</v>
      </c>
      <c r="N11" s="35" t="s">
        <v>40</v>
      </c>
      <c r="O11" s="35" t="s">
        <v>41</v>
      </c>
      <c r="P11" s="42">
        <v>7</v>
      </c>
      <c r="Q11" s="30" t="s">
        <v>21</v>
      </c>
      <c r="R11" s="38"/>
      <c r="S11" s="39"/>
    </row>
    <row r="12" spans="1:19" ht="16.5" customHeight="1">
      <c r="A12" s="43" t="s">
        <v>42</v>
      </c>
      <c r="B12" s="9" t="s">
        <v>43</v>
      </c>
      <c r="C12" s="10" t="s">
        <v>44</v>
      </c>
      <c r="D12" s="31" t="s">
        <v>26</v>
      </c>
      <c r="E12" s="12">
        <v>5</v>
      </c>
      <c r="F12" s="13" t="s">
        <v>21</v>
      </c>
      <c r="G12" s="44"/>
      <c r="H12" s="45"/>
      <c r="I12" s="32"/>
      <c r="J12" s="44"/>
      <c r="K12" s="46"/>
      <c r="L12" s="47">
        <v>16</v>
      </c>
      <c r="M12" s="28" t="s">
        <v>21</v>
      </c>
      <c r="N12" s="10" t="s">
        <v>45</v>
      </c>
      <c r="O12" s="10" t="s">
        <v>46</v>
      </c>
      <c r="P12" s="29">
        <v>6</v>
      </c>
      <c r="Q12" s="30" t="s">
        <v>21</v>
      </c>
      <c r="R12" s="25"/>
      <c r="S12" s="26"/>
    </row>
    <row r="13" spans="1:19" ht="16.5" customHeight="1">
      <c r="A13" s="43" t="s">
        <v>47</v>
      </c>
      <c r="B13" s="9" t="s">
        <v>48</v>
      </c>
      <c r="C13" s="23" t="s">
        <v>49</v>
      </c>
      <c r="D13" s="24" t="s">
        <v>26</v>
      </c>
      <c r="E13" s="12">
        <v>5</v>
      </c>
      <c r="F13" s="13" t="s">
        <v>21</v>
      </c>
      <c r="G13" s="25">
        <v>2</v>
      </c>
      <c r="H13" s="26" t="s">
        <v>21</v>
      </c>
      <c r="I13" s="32"/>
      <c r="J13" s="25"/>
      <c r="K13" s="27"/>
      <c r="L13" s="12">
        <v>3</v>
      </c>
      <c r="M13" s="28" t="s">
        <v>21</v>
      </c>
      <c r="N13" s="10" t="s">
        <v>50</v>
      </c>
      <c r="O13" s="48" t="s">
        <v>0</v>
      </c>
      <c r="P13" s="29">
        <v>9</v>
      </c>
      <c r="Q13" s="30" t="s">
        <v>21</v>
      </c>
      <c r="R13" s="25"/>
      <c r="S13" s="26"/>
    </row>
    <row r="14" spans="1:19" ht="16.5" customHeight="1">
      <c r="A14" s="43" t="s">
        <v>51</v>
      </c>
      <c r="B14" s="9" t="s">
        <v>52</v>
      </c>
      <c r="C14" s="10" t="s">
        <v>53</v>
      </c>
      <c r="D14" s="31" t="s">
        <v>26</v>
      </c>
      <c r="E14" s="12">
        <v>5</v>
      </c>
      <c r="F14" s="13" t="s">
        <v>21</v>
      </c>
      <c r="G14" s="25"/>
      <c r="H14" s="26"/>
      <c r="I14" s="32"/>
      <c r="J14" s="25"/>
      <c r="K14" s="27"/>
      <c r="L14" s="12">
        <v>1</v>
      </c>
      <c r="M14" s="28" t="s">
        <v>21</v>
      </c>
      <c r="N14" s="10" t="s">
        <v>54</v>
      </c>
      <c r="O14" s="10" t="s">
        <v>0</v>
      </c>
      <c r="P14" s="29">
        <v>7</v>
      </c>
      <c r="Q14" s="30" t="s">
        <v>21</v>
      </c>
      <c r="R14" s="25">
        <v>2</v>
      </c>
      <c r="S14" s="26" t="s">
        <v>21</v>
      </c>
    </row>
    <row r="15" spans="1:19" ht="16.5" customHeight="1">
      <c r="A15" s="43" t="s">
        <v>55</v>
      </c>
      <c r="B15" s="9" t="s">
        <v>56</v>
      </c>
      <c r="C15" s="10" t="s">
        <v>57</v>
      </c>
      <c r="D15" s="31" t="s">
        <v>26</v>
      </c>
      <c r="E15" s="12">
        <v>5</v>
      </c>
      <c r="F15" s="13" t="s">
        <v>21</v>
      </c>
      <c r="G15" s="25">
        <v>2</v>
      </c>
      <c r="H15" s="26" t="s">
        <v>21</v>
      </c>
      <c r="I15" s="32"/>
      <c r="J15" s="25">
        <v>1</v>
      </c>
      <c r="K15" s="26" t="s">
        <v>21</v>
      </c>
      <c r="L15" s="12">
        <v>11</v>
      </c>
      <c r="M15" s="28" t="s">
        <v>21</v>
      </c>
      <c r="N15" s="10" t="s">
        <v>58</v>
      </c>
      <c r="O15" s="48" t="s">
        <v>0</v>
      </c>
      <c r="P15" s="49">
        <v>5</v>
      </c>
      <c r="Q15" s="30" t="s">
        <v>21</v>
      </c>
      <c r="R15" s="25">
        <v>3</v>
      </c>
      <c r="S15" s="26" t="s">
        <v>21</v>
      </c>
    </row>
    <row r="16" spans="1:19" ht="16.5" customHeight="1">
      <c r="A16" s="43" t="s">
        <v>59</v>
      </c>
      <c r="B16" s="9" t="s">
        <v>60</v>
      </c>
      <c r="C16" s="23" t="s">
        <v>61</v>
      </c>
      <c r="D16" s="24" t="s">
        <v>26</v>
      </c>
      <c r="E16" s="12">
        <v>5</v>
      </c>
      <c r="F16" s="13" t="s">
        <v>21</v>
      </c>
      <c r="G16" s="25">
        <v>1</v>
      </c>
      <c r="H16" s="26" t="s">
        <v>21</v>
      </c>
      <c r="I16" s="32"/>
      <c r="J16" s="25">
        <v>1</v>
      </c>
      <c r="K16" s="26" t="s">
        <v>21</v>
      </c>
      <c r="L16" s="12">
        <v>9</v>
      </c>
      <c r="M16" s="28" t="s">
        <v>21</v>
      </c>
      <c r="N16" s="10" t="s">
        <v>62</v>
      </c>
      <c r="O16" s="48" t="s">
        <v>0</v>
      </c>
      <c r="P16" s="49">
        <v>6</v>
      </c>
      <c r="Q16" s="30" t="s">
        <v>21</v>
      </c>
      <c r="R16" s="25">
        <v>7</v>
      </c>
      <c r="S16" s="26" t="s">
        <v>21</v>
      </c>
    </row>
    <row r="17" spans="1:19" ht="16.5" customHeight="1">
      <c r="A17" s="43" t="s">
        <v>63</v>
      </c>
      <c r="B17" s="9" t="s">
        <v>64</v>
      </c>
      <c r="C17" s="10" t="s">
        <v>65</v>
      </c>
      <c r="D17" s="31" t="s">
        <v>26</v>
      </c>
      <c r="E17" s="12">
        <v>5</v>
      </c>
      <c r="F17" s="13" t="s">
        <v>21</v>
      </c>
      <c r="G17" s="25">
        <v>1</v>
      </c>
      <c r="H17" s="26" t="s">
        <v>21</v>
      </c>
      <c r="I17" s="32"/>
      <c r="J17" s="25">
        <v>1</v>
      </c>
      <c r="K17" s="26" t="s">
        <v>21</v>
      </c>
      <c r="L17" s="12">
        <v>10</v>
      </c>
      <c r="M17" s="28" t="s">
        <v>21</v>
      </c>
      <c r="N17" s="10" t="s">
        <v>66</v>
      </c>
      <c r="O17" s="48" t="s">
        <v>0</v>
      </c>
      <c r="P17" s="49">
        <v>8</v>
      </c>
      <c r="Q17" s="30" t="s">
        <v>21</v>
      </c>
      <c r="R17" s="25">
        <v>20</v>
      </c>
      <c r="S17" s="26" t="s">
        <v>21</v>
      </c>
    </row>
    <row r="18" spans="1:19" ht="16.5" customHeight="1">
      <c r="A18" s="43" t="s">
        <v>67</v>
      </c>
      <c r="B18" s="9" t="s">
        <v>68</v>
      </c>
      <c r="C18" s="10" t="s">
        <v>69</v>
      </c>
      <c r="D18" s="31" t="s">
        <v>26</v>
      </c>
      <c r="E18" s="12">
        <v>5</v>
      </c>
      <c r="F18" s="13" t="s">
        <v>21</v>
      </c>
      <c r="G18" s="25">
        <v>2</v>
      </c>
      <c r="H18" s="26" t="s">
        <v>21</v>
      </c>
      <c r="I18" s="32"/>
      <c r="J18" s="25">
        <v>1</v>
      </c>
      <c r="K18" s="26" t="s">
        <v>21</v>
      </c>
      <c r="L18" s="12">
        <v>9</v>
      </c>
      <c r="M18" s="28" t="s">
        <v>21</v>
      </c>
      <c r="N18" s="10" t="s">
        <v>70</v>
      </c>
      <c r="O18" s="48" t="s">
        <v>0</v>
      </c>
      <c r="P18" s="49">
        <v>5</v>
      </c>
      <c r="Q18" s="30" t="s">
        <v>21</v>
      </c>
      <c r="R18" s="25">
        <v>7</v>
      </c>
      <c r="S18" s="26" t="s">
        <v>21</v>
      </c>
    </row>
    <row r="19" spans="1:19" ht="16.5" customHeight="1">
      <c r="A19" s="43" t="s">
        <v>71</v>
      </c>
      <c r="B19" s="9" t="s">
        <v>72</v>
      </c>
      <c r="C19" s="23" t="s">
        <v>73</v>
      </c>
      <c r="D19" s="24" t="s">
        <v>26</v>
      </c>
      <c r="E19" s="12">
        <v>5</v>
      </c>
      <c r="F19" s="13" t="s">
        <v>21</v>
      </c>
      <c r="G19" s="25">
        <v>1</v>
      </c>
      <c r="H19" s="26" t="s">
        <v>21</v>
      </c>
      <c r="I19" s="32"/>
      <c r="J19" s="25">
        <v>1</v>
      </c>
      <c r="K19" s="26" t="s">
        <v>21</v>
      </c>
      <c r="L19" s="12">
        <v>13</v>
      </c>
      <c r="M19" s="28" t="s">
        <v>21</v>
      </c>
      <c r="N19" s="10" t="s">
        <v>74</v>
      </c>
      <c r="O19" s="48" t="s">
        <v>0</v>
      </c>
      <c r="P19" s="49">
        <v>5</v>
      </c>
      <c r="Q19" s="30" t="s">
        <v>21</v>
      </c>
      <c r="R19" s="25">
        <v>1</v>
      </c>
      <c r="S19" s="26" t="s">
        <v>21</v>
      </c>
    </row>
    <row r="20" spans="1:19" ht="16.5" customHeight="1">
      <c r="A20" s="43" t="s">
        <v>75</v>
      </c>
      <c r="B20" s="9" t="s">
        <v>76</v>
      </c>
      <c r="C20" s="10" t="s">
        <v>77</v>
      </c>
      <c r="D20" s="31" t="s">
        <v>26</v>
      </c>
      <c r="E20" s="12">
        <v>5</v>
      </c>
      <c r="F20" s="13" t="s">
        <v>21</v>
      </c>
      <c r="G20" s="25">
        <v>1</v>
      </c>
      <c r="H20" s="26" t="s">
        <v>21</v>
      </c>
      <c r="I20" s="32"/>
      <c r="J20" s="25">
        <v>1</v>
      </c>
      <c r="K20" s="26" t="s">
        <v>21</v>
      </c>
      <c r="L20" s="12">
        <v>9</v>
      </c>
      <c r="M20" s="28" t="s">
        <v>21</v>
      </c>
      <c r="N20" s="10" t="s">
        <v>78</v>
      </c>
      <c r="O20" s="48" t="s">
        <v>0</v>
      </c>
      <c r="P20" s="49">
        <v>5</v>
      </c>
      <c r="Q20" s="30" t="s">
        <v>21</v>
      </c>
      <c r="R20" s="25">
        <v>8</v>
      </c>
      <c r="S20" s="26" t="s">
        <v>21</v>
      </c>
    </row>
    <row r="21" spans="1:19" ht="16.5" customHeight="1">
      <c r="A21" s="43" t="s">
        <v>79</v>
      </c>
      <c r="B21" s="9" t="s">
        <v>80</v>
      </c>
      <c r="C21" s="10" t="s">
        <v>81</v>
      </c>
      <c r="D21" s="31" t="s">
        <v>26</v>
      </c>
      <c r="E21" s="12">
        <v>5</v>
      </c>
      <c r="F21" s="13" t="s">
        <v>21</v>
      </c>
      <c r="G21" s="25">
        <v>2</v>
      </c>
      <c r="H21" s="26" t="s">
        <v>21</v>
      </c>
      <c r="I21" s="32"/>
      <c r="J21" s="25">
        <v>1</v>
      </c>
      <c r="K21" s="26" t="s">
        <v>21</v>
      </c>
      <c r="L21" s="12">
        <v>9</v>
      </c>
      <c r="M21" s="28" t="s">
        <v>21</v>
      </c>
      <c r="N21" s="10" t="s">
        <v>82</v>
      </c>
      <c r="O21" s="48" t="s">
        <v>0</v>
      </c>
      <c r="P21" s="49">
        <v>6</v>
      </c>
      <c r="Q21" s="30" t="s">
        <v>21</v>
      </c>
      <c r="R21" s="25">
        <v>8</v>
      </c>
      <c r="S21" s="26" t="s">
        <v>21</v>
      </c>
    </row>
    <row r="22" spans="1:19" ht="16.5" customHeight="1">
      <c r="A22" s="43" t="s">
        <v>83</v>
      </c>
      <c r="B22" s="9" t="s">
        <v>84</v>
      </c>
      <c r="C22" s="23" t="s">
        <v>85</v>
      </c>
      <c r="D22" s="31" t="s">
        <v>26</v>
      </c>
      <c r="E22" s="12">
        <v>5</v>
      </c>
      <c r="F22" s="13" t="s">
        <v>21</v>
      </c>
      <c r="G22" s="25">
        <v>1</v>
      </c>
      <c r="H22" s="26" t="s">
        <v>21</v>
      </c>
      <c r="I22" s="32"/>
      <c r="J22" s="25">
        <v>1</v>
      </c>
      <c r="K22" s="26" t="s">
        <v>21</v>
      </c>
      <c r="L22" s="12">
        <v>9</v>
      </c>
      <c r="M22" s="28" t="s">
        <v>21</v>
      </c>
      <c r="N22" s="10" t="s">
        <v>86</v>
      </c>
      <c r="O22" s="48" t="s">
        <v>0</v>
      </c>
      <c r="P22" s="49">
        <v>7</v>
      </c>
      <c r="Q22" s="30" t="s">
        <v>21</v>
      </c>
      <c r="R22" s="25"/>
      <c r="S22" s="26"/>
    </row>
    <row r="23" spans="1:19" ht="16.5" customHeight="1">
      <c r="A23" s="43" t="s">
        <v>87</v>
      </c>
      <c r="B23" s="9" t="s">
        <v>88</v>
      </c>
      <c r="C23" s="10" t="s">
        <v>89</v>
      </c>
      <c r="D23" s="24" t="s">
        <v>26</v>
      </c>
      <c r="E23" s="12">
        <v>5</v>
      </c>
      <c r="F23" s="13" t="s">
        <v>21</v>
      </c>
      <c r="G23" s="25">
        <v>1</v>
      </c>
      <c r="H23" s="26" t="s">
        <v>21</v>
      </c>
      <c r="I23" s="32"/>
      <c r="J23" s="25">
        <v>1</v>
      </c>
      <c r="K23" s="26" t="s">
        <v>21</v>
      </c>
      <c r="L23" s="12">
        <v>7</v>
      </c>
      <c r="M23" s="28" t="s">
        <v>21</v>
      </c>
      <c r="N23" s="10" t="s">
        <v>90</v>
      </c>
      <c r="O23" s="48" t="s">
        <v>0</v>
      </c>
      <c r="P23" s="49">
        <v>8</v>
      </c>
      <c r="Q23" s="30" t="s">
        <v>21</v>
      </c>
      <c r="R23" s="25">
        <v>7</v>
      </c>
      <c r="S23" s="26" t="s">
        <v>21</v>
      </c>
    </row>
    <row r="24" spans="1:19" ht="16.5" customHeight="1">
      <c r="A24" s="43" t="s">
        <v>91</v>
      </c>
      <c r="B24" s="9" t="s">
        <v>92</v>
      </c>
      <c r="C24" s="10" t="s">
        <v>93</v>
      </c>
      <c r="D24" s="31" t="s">
        <v>26</v>
      </c>
      <c r="E24" s="12">
        <v>5</v>
      </c>
      <c r="F24" s="13" t="s">
        <v>21</v>
      </c>
      <c r="G24" s="25"/>
      <c r="H24" s="26"/>
      <c r="I24" s="32"/>
      <c r="J24" s="25"/>
      <c r="K24" s="27"/>
      <c r="L24" s="12">
        <v>13</v>
      </c>
      <c r="M24" s="28" t="s">
        <v>21</v>
      </c>
      <c r="N24" s="10" t="s">
        <v>94</v>
      </c>
      <c r="O24" s="48" t="s">
        <v>0</v>
      </c>
      <c r="P24" s="49">
        <v>7</v>
      </c>
      <c r="Q24" s="30" t="s">
        <v>21</v>
      </c>
      <c r="R24" s="25">
        <v>22</v>
      </c>
      <c r="S24" s="26" t="s">
        <v>21</v>
      </c>
    </row>
    <row r="25" spans="1:19" ht="16.5" customHeight="1">
      <c r="A25" s="43" t="s">
        <v>95</v>
      </c>
      <c r="B25" s="9" t="s">
        <v>96</v>
      </c>
      <c r="C25" s="23" t="s">
        <v>97</v>
      </c>
      <c r="D25" s="31" t="s">
        <v>26</v>
      </c>
      <c r="E25" s="12">
        <v>6</v>
      </c>
      <c r="F25" s="13" t="s">
        <v>21</v>
      </c>
      <c r="G25" s="25"/>
      <c r="H25" s="26"/>
      <c r="I25" s="32"/>
      <c r="J25" s="25">
        <v>1</v>
      </c>
      <c r="K25" s="26" t="s">
        <v>21</v>
      </c>
      <c r="L25" s="12"/>
      <c r="M25" s="28" t="s">
        <v>21</v>
      </c>
      <c r="N25" s="10" t="s">
        <v>98</v>
      </c>
      <c r="O25" s="48" t="s">
        <v>0</v>
      </c>
      <c r="P25" s="29">
        <v>3</v>
      </c>
      <c r="Q25" s="30" t="s">
        <v>21</v>
      </c>
      <c r="R25" s="25">
        <v>11</v>
      </c>
      <c r="S25" s="26" t="s">
        <v>21</v>
      </c>
    </row>
    <row r="26" spans="1:19" ht="16.5" customHeight="1">
      <c r="A26" s="43" t="s">
        <v>99</v>
      </c>
      <c r="B26" s="9" t="s">
        <v>100</v>
      </c>
      <c r="C26" s="10" t="s">
        <v>101</v>
      </c>
      <c r="D26" s="31" t="s">
        <v>26</v>
      </c>
      <c r="E26" s="12">
        <v>5</v>
      </c>
      <c r="F26" s="13" t="s">
        <v>21</v>
      </c>
      <c r="G26" s="25">
        <v>2</v>
      </c>
      <c r="H26" s="26" t="s">
        <v>21</v>
      </c>
      <c r="I26" s="32"/>
      <c r="J26" s="25">
        <v>1</v>
      </c>
      <c r="K26" s="26" t="s">
        <v>21</v>
      </c>
      <c r="L26" s="12">
        <v>17</v>
      </c>
      <c r="M26" s="28" t="s">
        <v>21</v>
      </c>
      <c r="N26" s="10" t="s">
        <v>102</v>
      </c>
      <c r="O26" s="10" t="s">
        <v>0</v>
      </c>
      <c r="P26" s="29">
        <v>7</v>
      </c>
      <c r="Q26" s="30" t="s">
        <v>21</v>
      </c>
      <c r="R26" s="25">
        <v>22</v>
      </c>
      <c r="S26" s="26" t="s">
        <v>21</v>
      </c>
    </row>
    <row r="27" spans="1:19" ht="16.5" customHeight="1">
      <c r="A27" s="43" t="s">
        <v>103</v>
      </c>
      <c r="B27" s="9" t="s">
        <v>104</v>
      </c>
      <c r="C27" s="10" t="s">
        <v>105</v>
      </c>
      <c r="D27" s="24" t="s">
        <v>26</v>
      </c>
      <c r="E27" s="12">
        <v>5</v>
      </c>
      <c r="F27" s="13" t="s">
        <v>21</v>
      </c>
      <c r="G27" s="25">
        <v>2</v>
      </c>
      <c r="H27" s="26" t="s">
        <v>21</v>
      </c>
      <c r="I27" s="32"/>
      <c r="J27" s="25">
        <v>1</v>
      </c>
      <c r="K27" s="26" t="s">
        <v>21</v>
      </c>
      <c r="L27" s="25">
        <v>13</v>
      </c>
      <c r="M27" s="28" t="s">
        <v>21</v>
      </c>
      <c r="N27" s="10" t="s">
        <v>106</v>
      </c>
      <c r="O27" s="10" t="s">
        <v>0</v>
      </c>
      <c r="P27" s="29">
        <v>6</v>
      </c>
      <c r="Q27" s="30" t="s">
        <v>21</v>
      </c>
      <c r="R27" s="25">
        <v>17</v>
      </c>
      <c r="S27" s="26" t="s">
        <v>21</v>
      </c>
    </row>
    <row r="28" spans="1:19" ht="16.5" customHeight="1">
      <c r="A28" s="43" t="s">
        <v>107</v>
      </c>
      <c r="B28" s="9" t="s">
        <v>108</v>
      </c>
      <c r="C28" s="23" t="s">
        <v>109</v>
      </c>
      <c r="D28" s="31" t="s">
        <v>26</v>
      </c>
      <c r="E28" s="12">
        <v>5</v>
      </c>
      <c r="F28" s="13" t="s">
        <v>21</v>
      </c>
      <c r="G28" s="25">
        <v>1</v>
      </c>
      <c r="H28" s="26" t="s">
        <v>21</v>
      </c>
      <c r="I28" s="32"/>
      <c r="J28" s="25">
        <v>1</v>
      </c>
      <c r="K28" s="26" t="s">
        <v>21</v>
      </c>
      <c r="L28" s="12">
        <v>17</v>
      </c>
      <c r="M28" s="28" t="s">
        <v>21</v>
      </c>
      <c r="N28" s="10" t="s">
        <v>110</v>
      </c>
      <c r="O28" s="10" t="s">
        <v>0</v>
      </c>
      <c r="P28" s="29">
        <v>7</v>
      </c>
      <c r="Q28" s="30" t="s">
        <v>21</v>
      </c>
      <c r="R28" s="25">
        <v>11</v>
      </c>
      <c r="S28" s="26" t="s">
        <v>21</v>
      </c>
    </row>
    <row r="29" spans="1:19" ht="16.5" customHeight="1">
      <c r="A29" s="43" t="s">
        <v>111</v>
      </c>
      <c r="B29" s="9" t="s">
        <v>112</v>
      </c>
      <c r="C29" s="10" t="s">
        <v>113</v>
      </c>
      <c r="D29" s="31" t="s">
        <v>26</v>
      </c>
      <c r="E29" s="12">
        <v>5</v>
      </c>
      <c r="F29" s="13" t="s">
        <v>21</v>
      </c>
      <c r="G29" s="25">
        <v>1</v>
      </c>
      <c r="H29" s="26" t="s">
        <v>21</v>
      </c>
      <c r="I29" s="32"/>
      <c r="J29" s="25">
        <v>1</v>
      </c>
      <c r="K29" s="26" t="s">
        <v>21</v>
      </c>
      <c r="L29" s="12">
        <v>13</v>
      </c>
      <c r="M29" s="28" t="s">
        <v>21</v>
      </c>
      <c r="N29" s="10" t="s">
        <v>114</v>
      </c>
      <c r="O29" s="48" t="s">
        <v>0</v>
      </c>
      <c r="P29" s="29">
        <v>6</v>
      </c>
      <c r="Q29" s="30" t="s">
        <v>21</v>
      </c>
      <c r="R29" s="25">
        <v>12</v>
      </c>
      <c r="S29" s="26" t="s">
        <v>21</v>
      </c>
    </row>
    <row r="30" spans="1:19" ht="16.5" customHeight="1">
      <c r="A30" s="43" t="s">
        <v>115</v>
      </c>
      <c r="B30" s="9" t="s">
        <v>116</v>
      </c>
      <c r="C30" s="10" t="s">
        <v>117</v>
      </c>
      <c r="D30" s="31" t="s">
        <v>26</v>
      </c>
      <c r="E30" s="12">
        <v>5</v>
      </c>
      <c r="F30" s="13" t="s">
        <v>21</v>
      </c>
      <c r="G30" s="25"/>
      <c r="H30" s="26"/>
      <c r="I30" s="32"/>
      <c r="J30" s="25">
        <v>1</v>
      </c>
      <c r="K30" s="26" t="s">
        <v>21</v>
      </c>
      <c r="L30" s="12">
        <v>12</v>
      </c>
      <c r="M30" s="28" t="s">
        <v>21</v>
      </c>
      <c r="N30" s="10" t="s">
        <v>118</v>
      </c>
      <c r="O30" s="10" t="s">
        <v>0</v>
      </c>
      <c r="P30" s="29">
        <v>6</v>
      </c>
      <c r="Q30" s="30" t="s">
        <v>21</v>
      </c>
      <c r="R30" s="25">
        <v>12</v>
      </c>
      <c r="S30" s="26" t="s">
        <v>21</v>
      </c>
    </row>
    <row r="31" spans="1:19" ht="16.5" customHeight="1">
      <c r="A31" s="43" t="s">
        <v>119</v>
      </c>
      <c r="B31" s="9" t="s">
        <v>120</v>
      </c>
      <c r="C31" s="23" t="s">
        <v>121</v>
      </c>
      <c r="D31" s="24" t="s">
        <v>26</v>
      </c>
      <c r="E31" s="12">
        <v>5</v>
      </c>
      <c r="F31" s="13" t="s">
        <v>21</v>
      </c>
      <c r="G31" s="25"/>
      <c r="H31" s="26"/>
      <c r="I31" s="32"/>
      <c r="J31" s="25">
        <v>1</v>
      </c>
      <c r="K31" s="26" t="s">
        <v>21</v>
      </c>
      <c r="L31" s="12">
        <v>15</v>
      </c>
      <c r="M31" s="28" t="s">
        <v>21</v>
      </c>
      <c r="N31" s="10" t="s">
        <v>122</v>
      </c>
      <c r="O31" s="48" t="s">
        <v>0</v>
      </c>
      <c r="P31" s="29">
        <v>7</v>
      </c>
      <c r="Q31" s="30" t="s">
        <v>21</v>
      </c>
      <c r="R31" s="25">
        <v>9</v>
      </c>
      <c r="S31" s="26" t="s">
        <v>21</v>
      </c>
    </row>
    <row r="32" spans="1:19" ht="16.5" customHeight="1">
      <c r="A32" s="43" t="s">
        <v>123</v>
      </c>
      <c r="B32" s="9" t="s">
        <v>124</v>
      </c>
      <c r="C32" s="10" t="s">
        <v>125</v>
      </c>
      <c r="D32" s="31" t="s">
        <v>26</v>
      </c>
      <c r="E32" s="12">
        <v>5</v>
      </c>
      <c r="F32" s="13" t="s">
        <v>21</v>
      </c>
      <c r="G32" s="25">
        <v>1</v>
      </c>
      <c r="H32" s="26" t="s">
        <v>21</v>
      </c>
      <c r="I32" s="32"/>
      <c r="J32" s="25">
        <v>1</v>
      </c>
      <c r="K32" s="26" t="s">
        <v>21</v>
      </c>
      <c r="L32" s="12">
        <v>12</v>
      </c>
      <c r="M32" s="28" t="s">
        <v>21</v>
      </c>
      <c r="N32" s="10" t="s">
        <v>126</v>
      </c>
      <c r="O32" s="10" t="s">
        <v>0</v>
      </c>
      <c r="P32" s="29">
        <v>7</v>
      </c>
      <c r="Q32" s="30" t="s">
        <v>21</v>
      </c>
      <c r="R32" s="25">
        <v>10</v>
      </c>
      <c r="S32" s="26" t="s">
        <v>21</v>
      </c>
    </row>
    <row r="33" spans="1:19" ht="16.5" customHeight="1">
      <c r="A33" s="43" t="s">
        <v>127</v>
      </c>
      <c r="B33" s="9" t="s">
        <v>128</v>
      </c>
      <c r="C33" s="10" t="s">
        <v>129</v>
      </c>
      <c r="D33" s="31" t="s">
        <v>26</v>
      </c>
      <c r="E33" s="12">
        <v>5</v>
      </c>
      <c r="F33" s="13" t="s">
        <v>21</v>
      </c>
      <c r="G33" s="25"/>
      <c r="H33" s="26"/>
      <c r="I33" s="32"/>
      <c r="J33" s="25">
        <v>1</v>
      </c>
      <c r="K33" s="26" t="s">
        <v>21</v>
      </c>
      <c r="L33" s="12">
        <v>16</v>
      </c>
      <c r="M33" s="28" t="s">
        <v>21</v>
      </c>
      <c r="N33" s="10" t="s">
        <v>130</v>
      </c>
      <c r="O33" s="48" t="s">
        <v>0</v>
      </c>
      <c r="P33" s="29">
        <v>6</v>
      </c>
      <c r="Q33" s="30" t="s">
        <v>21</v>
      </c>
      <c r="R33" s="25">
        <v>16</v>
      </c>
      <c r="S33" s="26" t="s">
        <v>21</v>
      </c>
    </row>
    <row r="34" spans="1:19" ht="16.5" customHeight="1">
      <c r="A34" s="43" t="s">
        <v>131</v>
      </c>
      <c r="B34" s="9" t="s">
        <v>132</v>
      </c>
      <c r="C34" s="23" t="s">
        <v>133</v>
      </c>
      <c r="D34" s="31" t="s">
        <v>26</v>
      </c>
      <c r="E34" s="12">
        <v>5</v>
      </c>
      <c r="F34" s="13" t="s">
        <v>21</v>
      </c>
      <c r="G34" s="25"/>
      <c r="H34" s="26"/>
      <c r="I34" s="32"/>
      <c r="J34" s="25">
        <v>1</v>
      </c>
      <c r="K34" s="26" t="s">
        <v>21</v>
      </c>
      <c r="L34" s="12">
        <v>15</v>
      </c>
      <c r="M34" s="28" t="s">
        <v>21</v>
      </c>
      <c r="N34" s="10" t="s">
        <v>134</v>
      </c>
      <c r="O34" s="10" t="s">
        <v>0</v>
      </c>
      <c r="P34" s="29">
        <v>6</v>
      </c>
      <c r="Q34" s="30" t="s">
        <v>21</v>
      </c>
      <c r="R34" s="25">
        <v>15</v>
      </c>
      <c r="S34" s="26" t="s">
        <v>21</v>
      </c>
    </row>
    <row r="35" spans="1:19" ht="16.5" customHeight="1">
      <c r="A35" s="43" t="s">
        <v>135</v>
      </c>
      <c r="B35" s="9" t="s">
        <v>136</v>
      </c>
      <c r="C35" s="10" t="s">
        <v>137</v>
      </c>
      <c r="D35" s="24" t="s">
        <v>26</v>
      </c>
      <c r="E35" s="12">
        <v>5</v>
      </c>
      <c r="F35" s="13" t="s">
        <v>21</v>
      </c>
      <c r="G35" s="25"/>
      <c r="H35" s="26"/>
      <c r="I35" s="32"/>
      <c r="J35" s="25">
        <v>1</v>
      </c>
      <c r="K35" s="26" t="s">
        <v>21</v>
      </c>
      <c r="L35" s="12">
        <v>8</v>
      </c>
      <c r="M35" s="28" t="s">
        <v>21</v>
      </c>
      <c r="N35" s="10" t="s">
        <v>138</v>
      </c>
      <c r="O35" s="48" t="s">
        <v>0</v>
      </c>
      <c r="P35" s="29">
        <v>5</v>
      </c>
      <c r="Q35" s="30" t="s">
        <v>21</v>
      </c>
      <c r="R35" s="25">
        <v>10</v>
      </c>
      <c r="S35" s="26" t="s">
        <v>21</v>
      </c>
    </row>
    <row r="36" spans="1:19" ht="16.5" customHeight="1">
      <c r="A36" s="43" t="s">
        <v>139</v>
      </c>
      <c r="B36" s="9" t="s">
        <v>140</v>
      </c>
      <c r="C36" s="10" t="s">
        <v>141</v>
      </c>
      <c r="D36" s="31" t="s">
        <v>26</v>
      </c>
      <c r="E36" s="12">
        <v>5</v>
      </c>
      <c r="F36" s="13" t="s">
        <v>21</v>
      </c>
      <c r="G36" s="25"/>
      <c r="H36" s="26"/>
      <c r="I36" s="32"/>
      <c r="J36" s="25">
        <v>1</v>
      </c>
      <c r="K36" s="26" t="s">
        <v>21</v>
      </c>
      <c r="L36" s="12">
        <v>18</v>
      </c>
      <c r="M36" s="28" t="s">
        <v>21</v>
      </c>
      <c r="N36" s="10" t="s">
        <v>142</v>
      </c>
      <c r="O36" s="10" t="s">
        <v>0</v>
      </c>
      <c r="P36" s="29">
        <v>5</v>
      </c>
      <c r="Q36" s="30" t="s">
        <v>21</v>
      </c>
      <c r="R36" s="25">
        <v>21</v>
      </c>
      <c r="S36" s="26" t="s">
        <v>21</v>
      </c>
    </row>
    <row r="37" spans="1:19" ht="16.5" customHeight="1">
      <c r="A37" s="43" t="s">
        <v>143</v>
      </c>
      <c r="B37" s="9" t="s">
        <v>144</v>
      </c>
      <c r="C37" s="23" t="s">
        <v>145</v>
      </c>
      <c r="D37" s="31" t="s">
        <v>26</v>
      </c>
      <c r="E37" s="12">
        <v>5</v>
      </c>
      <c r="F37" s="13" t="s">
        <v>21</v>
      </c>
      <c r="G37" s="25"/>
      <c r="H37" s="26"/>
      <c r="I37" s="32"/>
      <c r="J37" s="25">
        <v>1</v>
      </c>
      <c r="K37" s="26" t="s">
        <v>21</v>
      </c>
      <c r="L37" s="12">
        <v>12</v>
      </c>
      <c r="M37" s="28" t="s">
        <v>21</v>
      </c>
      <c r="N37" s="10" t="s">
        <v>146</v>
      </c>
      <c r="O37" s="48" t="s">
        <v>0</v>
      </c>
      <c r="P37" s="29">
        <v>5</v>
      </c>
      <c r="Q37" s="30" t="s">
        <v>21</v>
      </c>
      <c r="R37" s="25">
        <v>17</v>
      </c>
      <c r="S37" s="26" t="s">
        <v>21</v>
      </c>
    </row>
    <row r="38" spans="1:19" ht="16.5" customHeight="1">
      <c r="A38" s="43" t="s">
        <v>147</v>
      </c>
      <c r="B38" s="9" t="s">
        <v>148</v>
      </c>
      <c r="C38" s="10" t="s">
        <v>149</v>
      </c>
      <c r="D38" s="31" t="s">
        <v>26</v>
      </c>
      <c r="E38" s="12">
        <v>5</v>
      </c>
      <c r="F38" s="13" t="s">
        <v>21</v>
      </c>
      <c r="G38" s="25"/>
      <c r="H38" s="26"/>
      <c r="I38" s="32"/>
      <c r="J38" s="25">
        <v>1</v>
      </c>
      <c r="K38" s="26" t="s">
        <v>21</v>
      </c>
      <c r="L38" s="12">
        <v>8</v>
      </c>
      <c r="M38" s="28" t="s">
        <v>21</v>
      </c>
      <c r="N38" s="10" t="s">
        <v>150</v>
      </c>
      <c r="O38" s="10" t="s">
        <v>0</v>
      </c>
      <c r="P38" s="29">
        <v>5</v>
      </c>
      <c r="Q38" s="30" t="s">
        <v>21</v>
      </c>
      <c r="R38" s="25">
        <v>16</v>
      </c>
      <c r="S38" s="26" t="s">
        <v>21</v>
      </c>
    </row>
    <row r="39" spans="1:19" ht="16.5" customHeight="1">
      <c r="A39" s="43" t="s">
        <v>151</v>
      </c>
      <c r="B39" s="9" t="s">
        <v>152</v>
      </c>
      <c r="C39" s="10" t="s">
        <v>153</v>
      </c>
      <c r="D39" s="31" t="s">
        <v>26</v>
      </c>
      <c r="E39" s="12">
        <v>5</v>
      </c>
      <c r="F39" s="13" t="s">
        <v>21</v>
      </c>
      <c r="G39" s="25"/>
      <c r="H39" s="26"/>
      <c r="I39" s="32"/>
      <c r="J39" s="25">
        <v>1</v>
      </c>
      <c r="K39" s="26" t="s">
        <v>21</v>
      </c>
      <c r="L39" s="12">
        <v>14</v>
      </c>
      <c r="M39" s="28" t="s">
        <v>21</v>
      </c>
      <c r="N39" s="10" t="s">
        <v>154</v>
      </c>
      <c r="O39" s="48" t="s">
        <v>0</v>
      </c>
      <c r="P39" s="29">
        <v>7</v>
      </c>
      <c r="Q39" s="30" t="s">
        <v>21</v>
      </c>
      <c r="R39" s="25">
        <v>13</v>
      </c>
      <c r="S39" s="26" t="s">
        <v>21</v>
      </c>
    </row>
    <row r="40" spans="1:19" ht="16.5" customHeight="1">
      <c r="A40" s="43" t="s">
        <v>155</v>
      </c>
      <c r="B40" s="50" t="s">
        <v>156</v>
      </c>
      <c r="C40" s="51" t="s">
        <v>157</v>
      </c>
      <c r="D40" s="24" t="s">
        <v>26</v>
      </c>
      <c r="E40" s="12">
        <v>5</v>
      </c>
      <c r="F40" s="26" t="s">
        <v>21</v>
      </c>
      <c r="G40" s="25"/>
      <c r="H40" s="26"/>
      <c r="I40" s="52"/>
      <c r="J40" s="25">
        <v>1</v>
      </c>
      <c r="K40" s="26" t="s">
        <v>21</v>
      </c>
      <c r="L40" s="25">
        <v>13</v>
      </c>
      <c r="M40" s="28" t="s">
        <v>21</v>
      </c>
      <c r="N40" s="10" t="s">
        <v>158</v>
      </c>
      <c r="O40" s="48" t="s">
        <v>0</v>
      </c>
      <c r="P40" s="29">
        <v>5</v>
      </c>
      <c r="Q40" s="30" t="s">
        <v>21</v>
      </c>
      <c r="R40" s="25">
        <v>7</v>
      </c>
      <c r="S40" s="26" t="s">
        <v>21</v>
      </c>
    </row>
    <row r="41" spans="1:24" ht="16.5" customHeight="1">
      <c r="A41" s="43" t="s">
        <v>159</v>
      </c>
      <c r="B41" s="9" t="s">
        <v>160</v>
      </c>
      <c r="C41" s="23" t="s">
        <v>161</v>
      </c>
      <c r="D41" s="86" t="s">
        <v>162</v>
      </c>
      <c r="E41" s="12">
        <v>5</v>
      </c>
      <c r="F41" s="26" t="s">
        <v>21</v>
      </c>
      <c r="G41" s="12"/>
      <c r="H41" s="26"/>
      <c r="I41" s="32"/>
      <c r="J41" s="25">
        <v>1</v>
      </c>
      <c r="K41" s="26" t="s">
        <v>21</v>
      </c>
      <c r="L41" s="12">
        <v>23</v>
      </c>
      <c r="M41" s="28" t="s">
        <v>21</v>
      </c>
      <c r="N41" s="71" t="s">
        <v>174</v>
      </c>
      <c r="O41" s="48" t="s">
        <v>163</v>
      </c>
      <c r="P41" s="29">
        <v>5</v>
      </c>
      <c r="Q41" s="30" t="s">
        <v>21</v>
      </c>
      <c r="R41" s="25">
        <v>7</v>
      </c>
      <c r="S41" s="26" t="s">
        <v>21</v>
      </c>
      <c r="X41" s="84"/>
    </row>
    <row r="42" spans="1:19" ht="16.5" customHeight="1">
      <c r="A42" s="43" t="s">
        <v>171</v>
      </c>
      <c r="B42" s="50" t="s">
        <v>172</v>
      </c>
      <c r="C42" s="51" t="s">
        <v>173</v>
      </c>
      <c r="D42" s="31" t="s">
        <v>26</v>
      </c>
      <c r="E42" s="25">
        <v>5</v>
      </c>
      <c r="F42" s="26" t="s">
        <v>21</v>
      </c>
      <c r="G42" s="25"/>
      <c r="H42" s="26"/>
      <c r="I42" s="52"/>
      <c r="J42" s="25">
        <v>1</v>
      </c>
      <c r="K42" s="26" t="s">
        <v>21</v>
      </c>
      <c r="L42" s="25">
        <v>15</v>
      </c>
      <c r="M42" s="28" t="s">
        <v>21</v>
      </c>
      <c r="N42" s="10" t="s">
        <v>175</v>
      </c>
      <c r="O42" s="48" t="s">
        <v>180</v>
      </c>
      <c r="P42" s="29">
        <v>5</v>
      </c>
      <c r="Q42" s="30" t="s">
        <v>21</v>
      </c>
      <c r="R42" s="25">
        <v>20</v>
      </c>
      <c r="S42" s="26" t="s">
        <v>21</v>
      </c>
    </row>
    <row r="43" spans="1:19" ht="16.5" customHeight="1">
      <c r="A43" s="43" t="s">
        <v>176</v>
      </c>
      <c r="B43" s="50" t="s">
        <v>177</v>
      </c>
      <c r="C43" s="23" t="s">
        <v>178</v>
      </c>
      <c r="D43" s="31" t="s">
        <v>26</v>
      </c>
      <c r="E43" s="12">
        <v>5</v>
      </c>
      <c r="F43" s="26" t="s">
        <v>21</v>
      </c>
      <c r="G43" s="12"/>
      <c r="H43" s="26"/>
      <c r="I43" s="52"/>
      <c r="J43" s="12">
        <v>0</v>
      </c>
      <c r="K43" s="26" t="s">
        <v>21</v>
      </c>
      <c r="L43" s="25">
        <v>11</v>
      </c>
      <c r="M43" s="28" t="s">
        <v>21</v>
      </c>
      <c r="N43" s="71" t="s">
        <v>179</v>
      </c>
      <c r="O43" s="48" t="s">
        <v>180</v>
      </c>
      <c r="P43" s="29">
        <v>5</v>
      </c>
      <c r="Q43" s="30" t="s">
        <v>21</v>
      </c>
      <c r="R43" s="25">
        <v>9</v>
      </c>
      <c r="S43" s="26" t="s">
        <v>21</v>
      </c>
    </row>
    <row r="44" spans="1:19" ht="16.5" customHeight="1">
      <c r="A44" s="43" t="s">
        <v>181</v>
      </c>
      <c r="B44" s="50" t="s">
        <v>182</v>
      </c>
      <c r="C44" s="51" t="s">
        <v>183</v>
      </c>
      <c r="D44" s="31" t="s">
        <v>26</v>
      </c>
      <c r="E44" s="12">
        <v>5</v>
      </c>
      <c r="F44" s="26" t="s">
        <v>21</v>
      </c>
      <c r="G44" s="12"/>
      <c r="H44" s="13"/>
      <c r="I44" s="52"/>
      <c r="J44" s="12">
        <v>0</v>
      </c>
      <c r="K44" s="26" t="s">
        <v>21</v>
      </c>
      <c r="L44" s="12">
        <v>9</v>
      </c>
      <c r="M44" s="28" t="s">
        <v>21</v>
      </c>
      <c r="N44" s="10" t="s">
        <v>188</v>
      </c>
      <c r="O44" s="48" t="s">
        <v>0</v>
      </c>
      <c r="P44" s="29">
        <v>5</v>
      </c>
      <c r="Q44" s="30" t="s">
        <v>21</v>
      </c>
      <c r="R44" s="25">
        <v>21</v>
      </c>
      <c r="S44" s="26" t="s">
        <v>21</v>
      </c>
    </row>
    <row r="45" spans="1:19" ht="16.5" customHeight="1">
      <c r="A45" s="43" t="s">
        <v>185</v>
      </c>
      <c r="B45" s="50" t="s">
        <v>186</v>
      </c>
      <c r="C45" s="51" t="s">
        <v>187</v>
      </c>
      <c r="D45" s="31" t="s">
        <v>26</v>
      </c>
      <c r="E45" s="25">
        <v>5</v>
      </c>
      <c r="F45" s="26" t="s">
        <v>21</v>
      </c>
      <c r="G45" s="12"/>
      <c r="H45" s="13"/>
      <c r="I45" s="52"/>
      <c r="J45" s="25">
        <v>1</v>
      </c>
      <c r="K45" s="26" t="s">
        <v>21</v>
      </c>
      <c r="L45" s="25">
        <v>4</v>
      </c>
      <c r="M45" s="28" t="s">
        <v>21</v>
      </c>
      <c r="N45" s="10" t="s">
        <v>201</v>
      </c>
      <c r="O45" s="48" t="s">
        <v>0</v>
      </c>
      <c r="P45" s="29">
        <v>5</v>
      </c>
      <c r="Q45" s="30" t="s">
        <v>21</v>
      </c>
      <c r="R45" s="25">
        <v>7</v>
      </c>
      <c r="S45" s="26" t="s">
        <v>21</v>
      </c>
    </row>
    <row r="46" spans="1:19" ht="16.5" customHeight="1">
      <c r="A46" s="43" t="s">
        <v>198</v>
      </c>
      <c r="B46" s="50" t="s">
        <v>199</v>
      </c>
      <c r="C46" s="51" t="s">
        <v>200</v>
      </c>
      <c r="D46" s="31" t="s">
        <v>26</v>
      </c>
      <c r="E46" s="25">
        <v>5</v>
      </c>
      <c r="F46" s="26" t="s">
        <v>21</v>
      </c>
      <c r="G46" s="25"/>
      <c r="H46" s="13"/>
      <c r="I46" s="81"/>
      <c r="J46" s="25">
        <v>1</v>
      </c>
      <c r="K46" s="26" t="s">
        <v>21</v>
      </c>
      <c r="L46" s="12">
        <v>10</v>
      </c>
      <c r="M46" s="28" t="s">
        <v>21</v>
      </c>
      <c r="N46" s="71" t="s">
        <v>202</v>
      </c>
      <c r="O46" s="48" t="s">
        <v>0</v>
      </c>
      <c r="P46" s="29">
        <v>5</v>
      </c>
      <c r="Q46" s="30" t="s">
        <v>21</v>
      </c>
      <c r="R46" s="25">
        <v>7</v>
      </c>
      <c r="S46" s="26" t="s">
        <v>21</v>
      </c>
    </row>
    <row r="47" spans="1:19" ht="16.5" customHeight="1">
      <c r="A47" s="43" t="s">
        <v>204</v>
      </c>
      <c r="B47" s="50" t="s">
        <v>205</v>
      </c>
      <c r="C47" s="51" t="s">
        <v>206</v>
      </c>
      <c r="D47" s="31" t="s">
        <v>26</v>
      </c>
      <c r="E47" s="25">
        <v>5</v>
      </c>
      <c r="F47" s="26" t="s">
        <v>21</v>
      </c>
      <c r="G47" s="12"/>
      <c r="H47" s="13"/>
      <c r="I47" s="81"/>
      <c r="J47" s="25">
        <v>1</v>
      </c>
      <c r="K47" s="26" t="s">
        <v>21</v>
      </c>
      <c r="L47" s="12">
        <v>12</v>
      </c>
      <c r="M47" s="28" t="s">
        <v>21</v>
      </c>
      <c r="N47" s="10" t="s">
        <v>210</v>
      </c>
      <c r="O47" s="48" t="s">
        <v>41</v>
      </c>
      <c r="P47" s="29">
        <v>6</v>
      </c>
      <c r="Q47" s="30" t="s">
        <v>21</v>
      </c>
      <c r="R47" s="25">
        <v>11</v>
      </c>
      <c r="S47" s="26" t="s">
        <v>21</v>
      </c>
    </row>
    <row r="48" spans="1:19" ht="16.5" customHeight="1">
      <c r="A48" s="43" t="s">
        <v>207</v>
      </c>
      <c r="B48" s="50" t="s">
        <v>208</v>
      </c>
      <c r="C48" s="51" t="s">
        <v>209</v>
      </c>
      <c r="D48" s="31" t="s">
        <v>26</v>
      </c>
      <c r="E48" s="25">
        <v>5</v>
      </c>
      <c r="F48" s="26" t="s">
        <v>21</v>
      </c>
      <c r="G48" s="12"/>
      <c r="H48" s="13"/>
      <c r="I48" s="52"/>
      <c r="J48" s="25">
        <v>1</v>
      </c>
      <c r="K48" s="26" t="s">
        <v>21</v>
      </c>
      <c r="L48" s="25">
        <v>5</v>
      </c>
      <c r="M48" s="28" t="s">
        <v>21</v>
      </c>
      <c r="N48" s="71" t="s">
        <v>212</v>
      </c>
      <c r="O48" s="48" t="s">
        <v>0</v>
      </c>
      <c r="P48" s="29">
        <v>5</v>
      </c>
      <c r="Q48" s="30" t="s">
        <v>21</v>
      </c>
      <c r="R48" s="25">
        <v>27</v>
      </c>
      <c r="S48" s="26" t="s">
        <v>21</v>
      </c>
    </row>
    <row r="49" spans="1:19" ht="16.5" customHeight="1">
      <c r="A49" s="43" t="s">
        <v>213</v>
      </c>
      <c r="B49" s="50" t="s">
        <v>214</v>
      </c>
      <c r="C49" s="51" t="s">
        <v>215</v>
      </c>
      <c r="D49" s="31" t="s">
        <v>26</v>
      </c>
      <c r="E49" s="25">
        <v>5</v>
      </c>
      <c r="F49" s="26" t="s">
        <v>21</v>
      </c>
      <c r="G49" s="12"/>
      <c r="H49" s="13"/>
      <c r="I49" s="81"/>
      <c r="J49" s="25">
        <v>1</v>
      </c>
      <c r="K49" s="26" t="s">
        <v>21</v>
      </c>
      <c r="L49" s="25">
        <v>26</v>
      </c>
      <c r="M49" s="28" t="s">
        <v>21</v>
      </c>
      <c r="N49" s="10" t="s">
        <v>221</v>
      </c>
      <c r="O49" s="48" t="s">
        <v>0</v>
      </c>
      <c r="P49" s="29">
        <v>5</v>
      </c>
      <c r="Q49" s="30" t="s">
        <v>21</v>
      </c>
      <c r="R49" s="25">
        <v>14</v>
      </c>
      <c r="S49" s="26" t="s">
        <v>21</v>
      </c>
    </row>
    <row r="50" spans="1:19" ht="16.5" customHeight="1">
      <c r="A50" s="43" t="s">
        <v>218</v>
      </c>
      <c r="B50" s="50" t="s">
        <v>219</v>
      </c>
      <c r="C50" s="51" t="s">
        <v>220</v>
      </c>
      <c r="D50" s="31" t="s">
        <v>26</v>
      </c>
      <c r="E50" s="25">
        <v>5</v>
      </c>
      <c r="F50" s="26" t="s">
        <v>21</v>
      </c>
      <c r="G50" s="12"/>
      <c r="H50" s="13"/>
      <c r="I50" s="81"/>
      <c r="J50" s="25">
        <v>1</v>
      </c>
      <c r="K50" s="26" t="s">
        <v>21</v>
      </c>
      <c r="L50" s="25">
        <v>19</v>
      </c>
      <c r="M50" s="28" t="s">
        <v>21</v>
      </c>
      <c r="N50" s="71" t="s">
        <v>222</v>
      </c>
      <c r="O50" s="48" t="s">
        <v>0</v>
      </c>
      <c r="P50" s="29">
        <v>5</v>
      </c>
      <c r="Q50" s="30" t="s">
        <v>21</v>
      </c>
      <c r="R50" s="25">
        <v>8</v>
      </c>
      <c r="S50" s="26" t="s">
        <v>21</v>
      </c>
    </row>
    <row r="51" spans="1:19" ht="16.5" customHeight="1">
      <c r="A51" s="43" t="s">
        <v>223</v>
      </c>
      <c r="B51" s="50" t="s">
        <v>224</v>
      </c>
      <c r="C51" s="51" t="s">
        <v>225</v>
      </c>
      <c r="D51" s="31" t="s">
        <v>26</v>
      </c>
      <c r="E51" s="25">
        <v>5</v>
      </c>
      <c r="F51" s="26" t="s">
        <v>21</v>
      </c>
      <c r="G51" s="12"/>
      <c r="H51" s="13"/>
      <c r="I51" s="52"/>
      <c r="J51" s="25">
        <v>1</v>
      </c>
      <c r="K51" s="26" t="s">
        <v>21</v>
      </c>
      <c r="L51" s="25">
        <v>22</v>
      </c>
      <c r="M51" s="28" t="s">
        <v>21</v>
      </c>
      <c r="N51" s="10" t="s">
        <v>228</v>
      </c>
      <c r="O51" s="48" t="s">
        <v>0</v>
      </c>
      <c r="P51" s="29">
        <v>5</v>
      </c>
      <c r="Q51" s="30" t="s">
        <v>21</v>
      </c>
      <c r="R51" s="25">
        <v>4</v>
      </c>
      <c r="S51" s="26" t="s">
        <v>21</v>
      </c>
    </row>
    <row r="52" spans="1:19" ht="16.5" customHeight="1">
      <c r="A52" s="43" t="s">
        <v>229</v>
      </c>
      <c r="B52" s="50" t="s">
        <v>230</v>
      </c>
      <c r="C52" s="51" t="s">
        <v>231</v>
      </c>
      <c r="D52" s="31" t="s">
        <v>26</v>
      </c>
      <c r="E52" s="25">
        <v>5</v>
      </c>
      <c r="F52" s="26" t="s">
        <v>21</v>
      </c>
      <c r="G52" s="12"/>
      <c r="H52" s="13"/>
      <c r="I52" s="52"/>
      <c r="J52" s="25">
        <v>0</v>
      </c>
      <c r="K52" s="26" t="s">
        <v>21</v>
      </c>
      <c r="L52" s="25">
        <v>16</v>
      </c>
      <c r="M52" s="28" t="s">
        <v>21</v>
      </c>
      <c r="N52" s="71" t="s">
        <v>232</v>
      </c>
      <c r="O52" s="48" t="s">
        <v>0</v>
      </c>
      <c r="P52" s="29">
        <v>5</v>
      </c>
      <c r="Q52" s="30" t="s">
        <v>21</v>
      </c>
      <c r="R52" s="25">
        <v>8</v>
      </c>
      <c r="S52" s="26" t="s">
        <v>21</v>
      </c>
    </row>
    <row r="53" spans="1:19" ht="16.5" customHeight="1">
      <c r="A53" s="43" t="s">
        <v>234</v>
      </c>
      <c r="B53" s="50" t="s">
        <v>235</v>
      </c>
      <c r="C53" s="51" t="s">
        <v>236</v>
      </c>
      <c r="D53" s="31" t="s">
        <v>26</v>
      </c>
      <c r="E53" s="25">
        <v>5</v>
      </c>
      <c r="F53" s="26" t="s">
        <v>21</v>
      </c>
      <c r="G53" s="12"/>
      <c r="H53" s="13"/>
      <c r="I53" s="52"/>
      <c r="J53" s="25">
        <v>0</v>
      </c>
      <c r="K53" s="26" t="s">
        <v>21</v>
      </c>
      <c r="L53" s="25">
        <v>11</v>
      </c>
      <c r="M53" s="28" t="s">
        <v>21</v>
      </c>
      <c r="N53" s="10" t="s">
        <v>237</v>
      </c>
      <c r="O53" s="48" t="s">
        <v>0</v>
      </c>
      <c r="P53" s="29"/>
      <c r="Q53" s="30" t="s">
        <v>21</v>
      </c>
      <c r="R53" s="25"/>
      <c r="S53" s="26" t="s">
        <v>21</v>
      </c>
    </row>
    <row r="54" spans="1:19" ht="16.5" customHeight="1">
      <c r="A54" s="99"/>
      <c r="B54" s="100"/>
      <c r="C54" s="54" t="s">
        <v>164</v>
      </c>
      <c r="D54" s="53"/>
      <c r="E54" s="80">
        <f>SUM(E6:E53)</f>
        <v>227</v>
      </c>
      <c r="F54" s="62"/>
      <c r="G54" s="56">
        <f>SUM(G6:G53)</f>
        <v>27</v>
      </c>
      <c r="H54" s="55"/>
      <c r="I54" s="85">
        <v>6</v>
      </c>
      <c r="J54" s="80">
        <f>SUM(J6:J52)</f>
        <v>34</v>
      </c>
      <c r="K54" s="62" t="s">
        <v>21</v>
      </c>
      <c r="L54" s="103">
        <f>SUM(L5:L53)</f>
        <v>577</v>
      </c>
      <c r="M54" s="105" t="s">
        <v>21</v>
      </c>
      <c r="N54" s="99"/>
      <c r="O54" s="100"/>
      <c r="P54" s="103">
        <f>SUM(P6:P52)</f>
        <v>279</v>
      </c>
      <c r="Q54" s="108" t="s">
        <v>21</v>
      </c>
      <c r="R54" s="103">
        <f>SUM(R5:R52)</f>
        <v>479</v>
      </c>
      <c r="S54" s="108" t="s">
        <v>21</v>
      </c>
    </row>
    <row r="55" spans="1:19" ht="16.5" customHeight="1">
      <c r="A55" s="101"/>
      <c r="B55" s="102"/>
      <c r="C55" s="54" t="s">
        <v>165</v>
      </c>
      <c r="D55" s="53"/>
      <c r="E55" s="57"/>
      <c r="F55" s="58"/>
      <c r="G55" s="58">
        <f>SUM(E54+G54)</f>
        <v>254</v>
      </c>
      <c r="H55" s="59" t="s">
        <v>21</v>
      </c>
      <c r="I55" s="79"/>
      <c r="J55" s="56"/>
      <c r="K55" s="83"/>
      <c r="L55" s="104"/>
      <c r="M55" s="106"/>
      <c r="N55" s="101"/>
      <c r="O55" s="102"/>
      <c r="P55" s="104"/>
      <c r="Q55" s="109"/>
      <c r="R55" s="104"/>
      <c r="S55" s="109"/>
    </row>
    <row r="56" spans="1:19" ht="15" customHeight="1">
      <c r="A56" s="32"/>
      <c r="B56" s="32"/>
      <c r="C56" s="49"/>
      <c r="D56" s="32"/>
      <c r="E56" s="77"/>
      <c r="F56" s="77"/>
      <c r="G56" s="77"/>
      <c r="H56" s="77"/>
      <c r="I56" s="77"/>
      <c r="J56" s="77"/>
      <c r="K56" s="77"/>
      <c r="L56" s="32"/>
      <c r="M56" s="82"/>
      <c r="N56" s="49"/>
      <c r="O56" s="32"/>
      <c r="P56" s="32"/>
      <c r="Q56" s="78"/>
      <c r="R56" s="32"/>
      <c r="S56" s="13"/>
    </row>
    <row r="57" spans="1:19" s="74" customFormat="1" ht="18" customHeight="1">
      <c r="A57" s="72" t="s">
        <v>184</v>
      </c>
      <c r="B57" s="72"/>
      <c r="C57" s="73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3"/>
      <c r="O57" s="72"/>
      <c r="P57" s="72"/>
      <c r="Q57" s="72"/>
      <c r="S57" s="75"/>
    </row>
    <row r="58" spans="1:19" s="74" customFormat="1" ht="18" customHeight="1">
      <c r="A58" s="72" t="s">
        <v>189</v>
      </c>
      <c r="B58" s="72"/>
      <c r="C58" s="73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3"/>
      <c r="O58" s="72"/>
      <c r="P58" s="72"/>
      <c r="Q58" s="72"/>
      <c r="S58" s="75"/>
    </row>
    <row r="59" spans="1:19" s="74" customFormat="1" ht="18" customHeight="1">
      <c r="A59" s="72" t="s">
        <v>190</v>
      </c>
      <c r="B59" s="72"/>
      <c r="C59" s="73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3"/>
      <c r="O59" s="72"/>
      <c r="P59" s="72"/>
      <c r="Q59" s="72"/>
      <c r="S59" s="75"/>
    </row>
    <row r="60" spans="1:19" s="74" customFormat="1" ht="18" customHeight="1">
      <c r="A60" s="72" t="s">
        <v>191</v>
      </c>
      <c r="B60" s="72"/>
      <c r="C60" s="73"/>
      <c r="D60" s="72"/>
      <c r="E60" s="72"/>
      <c r="F60" s="72"/>
      <c r="G60" s="72"/>
      <c r="H60" s="72"/>
      <c r="I60" s="76"/>
      <c r="J60" s="76"/>
      <c r="K60" s="76"/>
      <c r="L60" s="72"/>
      <c r="M60" s="72"/>
      <c r="N60" s="73"/>
      <c r="O60" s="72"/>
      <c r="P60" s="72"/>
      <c r="Q60" s="72"/>
      <c r="S60" s="75"/>
    </row>
    <row r="61" spans="1:19" s="74" customFormat="1" ht="18" customHeight="1">
      <c r="A61" s="72" t="s">
        <v>192</v>
      </c>
      <c r="B61" s="72"/>
      <c r="C61" s="73"/>
      <c r="D61" s="72"/>
      <c r="E61" s="72"/>
      <c r="F61" s="72"/>
      <c r="G61" s="72"/>
      <c r="H61" s="72"/>
      <c r="I61" s="76"/>
      <c r="J61" s="76"/>
      <c r="K61" s="76"/>
      <c r="L61" s="72"/>
      <c r="M61" s="72"/>
      <c r="N61" s="73"/>
      <c r="O61" s="72"/>
      <c r="P61" s="72"/>
      <c r="Q61" s="72"/>
      <c r="S61" s="75"/>
    </row>
    <row r="62" spans="1:19" s="74" customFormat="1" ht="18" customHeight="1">
      <c r="A62" s="72" t="s">
        <v>193</v>
      </c>
      <c r="B62" s="72"/>
      <c r="C62" s="73"/>
      <c r="D62" s="72"/>
      <c r="E62" s="72"/>
      <c r="F62" s="72"/>
      <c r="G62" s="72"/>
      <c r="H62" s="72"/>
      <c r="I62" s="76"/>
      <c r="J62" s="76"/>
      <c r="K62" s="76"/>
      <c r="L62" s="72"/>
      <c r="M62" s="72"/>
      <c r="N62" s="73"/>
      <c r="O62" s="72"/>
      <c r="P62" s="72"/>
      <c r="Q62" s="72"/>
      <c r="S62" s="75"/>
    </row>
    <row r="63" spans="1:19" s="74" customFormat="1" ht="18" customHeight="1">
      <c r="A63" s="72" t="s">
        <v>194</v>
      </c>
      <c r="B63" s="72"/>
      <c r="C63" s="73"/>
      <c r="D63" s="72"/>
      <c r="E63" s="72"/>
      <c r="F63" s="72"/>
      <c r="G63" s="72"/>
      <c r="H63" s="72"/>
      <c r="I63" s="76"/>
      <c r="J63" s="76"/>
      <c r="K63" s="76"/>
      <c r="L63" s="72"/>
      <c r="M63" s="72"/>
      <c r="N63" s="73"/>
      <c r="O63" s="72"/>
      <c r="P63" s="72"/>
      <c r="Q63" s="72"/>
      <c r="S63" s="75"/>
    </row>
    <row r="64" spans="1:19" s="74" customFormat="1" ht="18" customHeight="1">
      <c r="A64" s="72" t="s">
        <v>195</v>
      </c>
      <c r="S64" s="75"/>
    </row>
    <row r="65" ht="18" customHeight="1">
      <c r="A65" s="72" t="s">
        <v>196</v>
      </c>
    </row>
    <row r="66" ht="18" customHeight="1">
      <c r="A66" s="72" t="s">
        <v>197</v>
      </c>
    </row>
    <row r="67" ht="18" customHeight="1">
      <c r="A67" s="72" t="s">
        <v>203</v>
      </c>
    </row>
    <row r="68" ht="18" customHeight="1">
      <c r="A68" s="72" t="s">
        <v>211</v>
      </c>
    </row>
    <row r="69" ht="18" customHeight="1">
      <c r="A69" s="72" t="s">
        <v>216</v>
      </c>
    </row>
    <row r="70" ht="18" customHeight="1">
      <c r="A70" s="72" t="s">
        <v>217</v>
      </c>
    </row>
    <row r="71" ht="18" customHeight="1">
      <c r="A71" s="72" t="s">
        <v>226</v>
      </c>
    </row>
    <row r="72" ht="18" customHeight="1">
      <c r="A72" s="72" t="s">
        <v>233</v>
      </c>
    </row>
    <row r="73" ht="18" customHeight="1">
      <c r="A73" s="72" t="s">
        <v>238</v>
      </c>
    </row>
  </sheetData>
  <sheetProtection/>
  <mergeCells count="20">
    <mergeCell ref="A54:B55"/>
    <mergeCell ref="N54:O55"/>
    <mergeCell ref="L54:L55"/>
    <mergeCell ref="M54:M55"/>
    <mergeCell ref="N4:O4"/>
    <mergeCell ref="R4:S4"/>
    <mergeCell ref="P54:P55"/>
    <mergeCell ref="Q54:Q55"/>
    <mergeCell ref="R54:R55"/>
    <mergeCell ref="S54:S55"/>
    <mergeCell ref="E5:K5"/>
    <mergeCell ref="L4:M4"/>
    <mergeCell ref="A4:B4"/>
    <mergeCell ref="C4:D4"/>
    <mergeCell ref="P4:Q4"/>
    <mergeCell ref="A2:R2"/>
    <mergeCell ref="A3:R3"/>
    <mergeCell ref="E4:F4"/>
    <mergeCell ref="G4:H4"/>
    <mergeCell ref="J4:K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軽井沢ロータリークラブ</dc:creator>
  <cp:keywords/>
  <dc:description/>
  <cp:lastModifiedBy>軽井沢ロータリークラブ</cp:lastModifiedBy>
  <cp:lastPrinted>2019-04-05T06:00:35Z</cp:lastPrinted>
  <dcterms:created xsi:type="dcterms:W3CDTF">2007-05-01T04:17:57Z</dcterms:created>
  <dcterms:modified xsi:type="dcterms:W3CDTF">2019-04-08T05:51:26Z</dcterms:modified>
  <cp:category/>
  <cp:version/>
  <cp:contentType/>
  <cp:contentStatus/>
</cp:coreProperties>
</file>